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<sst xmlns="http://schemas.openxmlformats.org/spreadsheetml/2006/main" count="206" uniqueCount="204">
  <si>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</si>
  <si>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</si>
  <si>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</si>
  <si>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</si>
  <si>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</si>
  <si>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</si>
  <si>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</si>
  <si>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</si>
  <si>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</si>
  <si>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</si>
  <si>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</si>
  <si>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</si>
  <si>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</si>
  <si>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</si>
  <si>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</si>
  <si>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</si>
  <si>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</si>
  <si>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</si>
  <si>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</si>
  <si>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</si>
  <si>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</si>
  <si>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</si>
  <si>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</si>
  <si>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</si>
  <si>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</si>
  <si>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</si>
  <si>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</si>
  <si>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</si>
  <si>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</si>
  <si>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</si>
  <si>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</si>
  <si>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</si>
  <si>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</si>
  <si>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</si>
  <si>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</si>
  <si>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</si>
  <si>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</si>
  <si>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</si>
  <si>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</si>
  <si>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</si>
  <si>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</si>
  <si>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</si>
  <si>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</si>
  <si>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</si>
  <si>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</si>
  <si>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</si>
  <si>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</si>
  <si>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</si>
  <si>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</si>
  <si>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</si>
  <si>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</si>
  <si>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</si>
  <si>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</si>
  <si>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</si>
  <si>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</si>
  <si>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</si>
  <si>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</si>
  <si>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</si>
  <si>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</si>
  <si>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</si>
  <si>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</si>
  <si>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</si>
  <si>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</si>
  <si>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</si>
  <si>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</si>
  <si>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</si>
  <si>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</si>
  <si>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</si>
  <si>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</si>
  <si>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</si>
  <si>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</si>
  <si>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</si>
  <si>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</si>
  <si>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</si>
  <si>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</si>
  <si>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</si>
  <si>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</si>
  <si>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</si>
  <si>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</si>
  <si>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</si>
  <si>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</si>
  <si>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</si>
  <si>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</si>
  <si>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</si>
  <si>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</si>
  <si>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</si>
  <si>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</si>
  <si>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</si>
  <si>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</si>
  <si>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</si>
  <si>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</si>
  <si>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</si>
  <si>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</si>
  <si>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</si>
  <si>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</si>
  <si>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</si>
  <si>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</si>
  <si>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</si>
  <si>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</si>
  <si>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</si>
  <si>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</si>
  <si>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</si>
  <si>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</si>
  <si>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</si>
  <si>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</si>
  <si>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</si>
  <si>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</si>
  <si>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</si>
  <si>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</si>
  <si>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</si>
  <si>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</si>
  <si>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</si>
  <si>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</si>
  <si>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</si>
  <si>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</si>
  <si>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</si>
  <si>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</si>
  <si>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</si>
  <si>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</si>
  <si>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</si>
  <si>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</si>
  <si>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</si>
  <si>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</si>
  <si>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</si>
  <si>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</si>
  <si>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</si>
  <si>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</si>
  <si>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</si>
  <si>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</si>
  <si>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</si>
  <si>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</si>
  <si>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</si>
  <si>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</si>
  <si>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</si>
  <si>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</si>
  <si>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</si>
  <si>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</si>
  <si>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</si>
  <si>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</si>
  <si>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</si>
  <si>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</si>
  <si>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</si>
  <si>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</si>
  <si>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</si>
  <si>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</si>
  <si>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</si>
  <si>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</si>
  <si>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</si>
  <si>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</si>
  <si>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</si>
  <si>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</si>
  <si>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</si>
  <si>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</si>
  <si>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</si>
  <si>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</si>
  <si>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</si>
  <si>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</si>
  <si>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</si>
  <si>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</si>
  <si>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</si>
  <si>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</si>
  <si>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</si>
  <si>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</si>
  <si>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</si>
  <si>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</si>
  <si>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</si>
  <si>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</si>
  <si>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</si>
  <si>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</si>
  <si>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</si>
  <si>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</si>
  <si>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</si>
  <si>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</si>
  <si>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</si>
  <si>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</si>
  <si>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</si>
  <si>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</si>
  <si>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</si>
  <si>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</si>
  <si>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</si>
  <si>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</si>
  <si>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</si>
  <si>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</si>
  <si>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</si>
  <si>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</si>
  <si>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</si>
  <si>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</si>
  <si>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</si>
  <si>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</si>
  <si>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</si>
  <si>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</si>
  <si>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</si>
  <si>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</si>
  <si>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</si>
  <si>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</si>
  <si>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</si>
  <si>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</si>
  <si>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</si>
  <si>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</si>
  <si>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</si>
  <si>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</si>
  <si>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</si>
  <si>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NATIONAL POULTRY</t>
  </si>
  <si>
    <t>الوطنية للدواجن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</si>
</sst>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141084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1.52</v>
      </c>
      <c r="F6" s="13">
        <v>2</v>
      </c>
      <c r="G6" s="13">
        <v>2.0099999999999998</v>
      </c>
      <c r="H6" s="13">
        <v>1.65</v>
      </c>
      <c r="I6" s="4" t="s">
        <v>139</v>
      </c>
    </row>
    <row r="7" spans="4:9" ht="20.100000000000001" customHeight="1">
      <c r="D7" s="10" t="s">
        <v>126</v>
      </c>
      <c r="E7" s="14">
        <v>27983.25</v>
      </c>
      <c r="F7" s="14">
        <v>610541.22</v>
      </c>
      <c r="G7" s="14">
        <v>598950.68999999994</v>
      </c>
      <c r="H7" s="14">
        <v>619217.81999999995</v>
      </c>
      <c r="I7" s="4" t="s">
        <v>140</v>
      </c>
    </row>
    <row r="8" spans="4:9" ht="20.100000000000001" customHeight="1">
      <c r="D8" s="10" t="s">
        <v>25</v>
      </c>
      <c r="E8" s="14">
        <v>14174</v>
      </c>
      <c r="F8" s="14">
        <v>298684</v>
      </c>
      <c r="G8" s="14">
        <v>312030</v>
      </c>
      <c r="H8" s="14">
        <v>321124</v>
      </c>
      <c r="I8" s="4" t="s">
        <v>1</v>
      </c>
    </row>
    <row r="9" spans="4:9" ht="20.100000000000001" customHeight="1">
      <c r="D9" s="10" t="s">
        <v>26</v>
      </c>
      <c r="E9" s="14">
        <v>31</v>
      </c>
      <c r="F9" s="14">
        <v>275</v>
      </c>
      <c r="G9" s="14">
        <v>510</v>
      </c>
      <c r="H9" s="14">
        <v>946</v>
      </c>
      <c r="I9" s="4" t="s">
        <v>2</v>
      </c>
    </row>
    <row r="10" spans="4:9" ht="20.100000000000001" customHeight="1">
      <c r="D10" s="10" t="s">
        <v>27</v>
      </c>
      <c r="E10" s="14">
        <v>30000000</v>
      </c>
      <c r="F10" s="14">
        <v>30000000</v>
      </c>
      <c r="G10" s="14">
        <v>30000000</v>
      </c>
      <c r="H10" s="14">
        <v>30000000</v>
      </c>
      <c r="I10" s="4" t="s">
        <v>24</v>
      </c>
    </row>
    <row r="11" spans="4:9" ht="20.100000000000001" customHeight="1">
      <c r="D11" s="10" t="s">
        <v>127</v>
      </c>
      <c r="E11" s="14">
        <v>45600000</v>
      </c>
      <c r="F11" s="14">
        <v>60000000</v>
      </c>
      <c r="G11" s="14">
        <v>60300000</v>
      </c>
      <c r="H11" s="14">
        <v>49500000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334330</v>
      </c>
      <c r="F16" s="56">
        <v>556650</v>
      </c>
      <c r="G16" s="56">
        <v>893804</v>
      </c>
      <c r="H16" s="56">
        <v>293941</v>
      </c>
      <c r="I16" s="3" t="s">
        <v>58</v>
      </c>
    </row>
    <row r="17" spans="4:9" ht="20.100000000000001" customHeight="1">
      <c r="D17" s="10" t="s">
        <v>128</v>
      </c>
      <c r="E17" s="57">
        <v>10051180</v>
      </c>
      <c r="F17" s="57">
        <v>9861449</v>
      </c>
      <c r="G17" s="57">
        <v>5971758</v>
      </c>
      <c r="H17" s="57">
        <v>6082524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14861371</v>
      </c>
      <c r="F21" s="57">
        <v>13047004</v>
      </c>
      <c r="G21" s="57">
        <v>17088953</v>
      </c>
      <c r="H21" s="57">
        <v>8307680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27748061</v>
      </c>
      <c r="F23" s="57">
        <v>26014490</v>
      </c>
      <c r="G23" s="57">
        <v>27275099</v>
      </c>
      <c r="H23" s="57">
        <v>16940614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49190063</v>
      </c>
      <c r="F25" s="57">
        <v>51232435</v>
      </c>
      <c r="G25" s="57">
        <v>45738025</v>
      </c>
      <c r="H25" s="57">
        <v>39161059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49190063</v>
      </c>
      <c r="F28" s="57">
        <v>51232435</v>
      </c>
      <c r="G28" s="57">
        <v>45738025</v>
      </c>
      <c r="H28" s="57">
        <v>39161059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76938124</v>
      </c>
      <c r="F30" s="58">
        <v>77246925</v>
      </c>
      <c r="G30" s="58">
        <v>73013124</v>
      </c>
      <c r="H30" s="58">
        <v>56101673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13597990</v>
      </c>
      <c r="F35" s="56">
        <v>19590285</v>
      </c>
      <c r="G35" s="56">
        <v>1533391</v>
      </c>
      <c r="H35" s="56">
        <v>1573297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13597990</v>
      </c>
      <c r="F39" s="57">
        <v>19590285</v>
      </c>
      <c r="G39" s="57">
        <v>19962932</v>
      </c>
      <c r="H39" s="57">
        <v>9426411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13597990</v>
      </c>
      <c r="F43" s="58">
        <v>19590285</v>
      </c>
      <c r="G43" s="58">
        <v>19962932</v>
      </c>
      <c r="H43" s="58">
        <v>9426411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30000000</v>
      </c>
      <c r="F46" s="56">
        <v>30000000</v>
      </c>
      <c r="G46" s="56">
        <v>30000000</v>
      </c>
      <c r="H46" s="56">
        <v>30000000</v>
      </c>
      <c r="I46" s="3" t="s">
        <v>5</v>
      </c>
    </row>
    <row r="47" spans="4:9" ht="20.100000000000001" customHeight="1">
      <c r="D47" s="10" t="s">
        <v>31</v>
      </c>
      <c r="E47" s="57">
        <v>30000000</v>
      </c>
      <c r="F47" s="57">
        <v>30000000</v>
      </c>
      <c r="G47" s="57">
        <v>30000000</v>
      </c>
      <c r="H47" s="57">
        <v>30000000</v>
      </c>
      <c r="I47" s="4" t="s">
        <v>6</v>
      </c>
    </row>
    <row r="48" spans="4:9" ht="20.100000000000001" customHeight="1">
      <c r="D48" s="10" t="s">
        <v>130</v>
      </c>
      <c r="E48" s="57">
        <v>30000000</v>
      </c>
      <c r="F48" s="57">
        <v>30000000</v>
      </c>
      <c r="G48" s="57">
        <v>30000000</v>
      </c>
      <c r="H48" s="57">
        <v>30000000</v>
      </c>
      <c r="I48" s="4" t="s">
        <v>7</v>
      </c>
    </row>
    <row r="49" spans="4:9" ht="20.100000000000001" customHeight="1">
      <c r="D49" s="10" t="s">
        <v>73</v>
      </c>
      <c r="E49" s="57">
        <v>679044</v>
      </c>
      <c r="F49" s="57">
        <v>679044</v>
      </c>
      <c r="G49" s="57">
        <v>679044</v>
      </c>
      <c r="H49" s="57">
        <v>679044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32661090</v>
      </c>
      <c r="F58" s="57">
        <v>26977596</v>
      </c>
      <c r="G58" s="57">
        <v>22371148</v>
      </c>
      <c r="H58" s="57">
        <v>15996218</v>
      </c>
      <c r="I58" s="4" t="s">
        <v>155</v>
      </c>
    </row>
    <row r="59" spans="4:9" ht="20.100000000000001" customHeight="1">
      <c r="D59" s="10" t="s">
        <v>38</v>
      </c>
      <c r="E59" s="57">
        <v>63340134</v>
      </c>
      <c r="F59" s="57">
        <v>57656640</v>
      </c>
      <c r="G59" s="57">
        <v>53050192</v>
      </c>
      <c r="H59" s="57">
        <v>46675262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76938124</v>
      </c>
      <c r="F61" s="58">
        <v>77246925</v>
      </c>
      <c r="G61" s="58">
        <v>73013124</v>
      </c>
      <c r="H61" s="58">
        <v>56101673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61230879</v>
      </c>
      <c r="F65" s="56">
        <v>59897915</v>
      </c>
      <c r="G65" s="56">
        <v>46117708</v>
      </c>
      <c r="H65" s="56">
        <v>41822483</v>
      </c>
      <c r="I65" s="3" t="s">
        <v>88</v>
      </c>
    </row>
    <row r="66" spans="4:9" ht="20.100000000000001" customHeight="1">
      <c r="D66" s="10" t="s">
        <v>110</v>
      </c>
      <c r="E66" s="57">
        <v>51794450</v>
      </c>
      <c r="F66" s="57">
        <v>51369637</v>
      </c>
      <c r="G66" s="57">
        <v>37073127</v>
      </c>
      <c r="H66" s="57">
        <v>32259128</v>
      </c>
      <c r="I66" s="4" t="s">
        <v>89</v>
      </c>
    </row>
    <row r="67" spans="4:9" ht="20.100000000000001" customHeight="1">
      <c r="D67" s="10" t="s">
        <v>132</v>
      </c>
      <c r="E67" s="57">
        <v>9436429</v>
      </c>
      <c r="F67" s="57">
        <v>8528278</v>
      </c>
      <c r="G67" s="57">
        <v>9044581</v>
      </c>
      <c r="H67" s="57">
        <v>9563355</v>
      </c>
      <c r="I67" s="4" t="s">
        <v>90</v>
      </c>
    </row>
    <row r="68" spans="4:9" ht="20.100000000000001" customHeight="1">
      <c r="D68" s="10" t="s">
        <v>111</v>
      </c>
      <c r="E68" s="57">
        <v>1284158</v>
      </c>
      <c r="F68" s="57">
        <v>1290498</v>
      </c>
      <c r="G68" s="57">
        <v>1104594</v>
      </c>
      <c r="H68" s="57">
        <v>844331</v>
      </c>
      <c r="I68" s="4" t="s">
        <v>91</v>
      </c>
    </row>
    <row r="69" spans="4:9" ht="20.100000000000001" customHeight="1">
      <c r="D69" s="10" t="s">
        <v>112</v>
      </c>
      <c r="E69" s="57">
        <v>2552648</v>
      </c>
      <c r="F69" s="57">
        <v>2512095</v>
      </c>
      <c r="G69" s="57">
        <v>1695535</v>
      </c>
      <c r="H69" s="57">
        <v>1457382</v>
      </c>
      <c r="I69" s="4" t="s">
        <v>92</v>
      </c>
    </row>
    <row r="70" spans="4:9" ht="20.100000000000001" customHeight="1">
      <c r="D70" s="10" t="s">
        <v>113</v>
      </c>
      <c r="E70" s="57">
        <v>4125166</v>
      </c>
      <c r="F70" s="57">
        <v>3414407</v>
      </c>
      <c r="G70" s="57">
        <v>2696954</v>
      </c>
      <c r="H70" s="57">
        <v>2471509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5599623</v>
      </c>
      <c r="F72" s="57">
        <v>4725685</v>
      </c>
      <c r="G72" s="57">
        <v>6244452</v>
      </c>
      <c r="H72" s="57">
        <v>7261642</v>
      </c>
      <c r="I72" s="4" t="s">
        <v>95</v>
      </c>
    </row>
    <row r="73" spans="4:9" ht="20.100000000000001" customHeight="1">
      <c r="D73" s="10" t="s">
        <v>116</v>
      </c>
      <c r="E73" s="57">
        <v>202019</v>
      </c>
      <c r="F73" s="57">
        <v>18646</v>
      </c>
      <c r="G73" s="57">
        <v>258021</v>
      </c>
      <c r="H73" s="57">
        <v>25152</v>
      </c>
      <c r="I73" s="4" t="s">
        <v>63</v>
      </c>
    </row>
    <row r="74" spans="4:9" ht="20.100000000000001" customHeight="1">
      <c r="D74" s="10" t="s">
        <v>117</v>
      </c>
      <c r="E74" s="57">
        <v>98473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5703169</v>
      </c>
      <c r="F75" s="57">
        <v>4744331</v>
      </c>
      <c r="G75" s="57">
        <v>6502473</v>
      </c>
      <c r="H75" s="57">
        <v>7286794</v>
      </c>
      <c r="I75" s="4" t="s">
        <v>96</v>
      </c>
    </row>
    <row r="76" spans="4:9" ht="20.100000000000001" customHeight="1">
      <c r="D76" s="10" t="s">
        <v>118</v>
      </c>
      <c r="E76" s="57">
        <v>19675</v>
      </c>
      <c r="F76" s="57">
        <v>19043</v>
      </c>
      <c r="G76" s="57">
        <v>16628</v>
      </c>
      <c r="H76" s="57">
        <v>14678</v>
      </c>
      <c r="I76" s="4" t="s">
        <v>97</v>
      </c>
    </row>
    <row r="77" spans="4:9" ht="20.100000000000001" customHeight="1">
      <c r="D77" s="10" t="s">
        <v>190</v>
      </c>
      <c r="E77" s="57">
        <v>5683494</v>
      </c>
      <c r="F77" s="57">
        <v>4725288</v>
      </c>
      <c r="G77" s="57">
        <v>6485845</v>
      </c>
      <c r="H77" s="57">
        <v>6485845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118840</v>
      </c>
      <c r="G80" s="57">
        <v>110915</v>
      </c>
      <c r="H80" s="57">
        <v>94852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5683494</v>
      </c>
      <c r="F82" s="57">
        <v>4606448</v>
      </c>
      <c r="G82" s="57">
        <v>6374930</v>
      </c>
      <c r="H82" s="57">
        <v>7177264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5683494</v>
      </c>
      <c r="F84" s="58">
        <v>4606448</v>
      </c>
      <c r="G84" s="58">
        <v>6374930</v>
      </c>
      <c r="H84" s="58">
        <v>7177264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556650</v>
      </c>
      <c r="F88" s="56">
        <v>893804</v>
      </c>
      <c r="G88" s="56">
        <v>293941</v>
      </c>
      <c r="H88" s="56">
        <v>1245545</v>
      </c>
      <c r="I88" s="3" t="s">
        <v>16</v>
      </c>
    </row>
    <row r="89" spans="4:9" ht="20.100000000000001" customHeight="1">
      <c r="D89" s="10" t="s">
        <v>43</v>
      </c>
      <c r="E89" s="57">
        <v>7823652</v>
      </c>
      <c r="F89" s="57">
        <v>9787503</v>
      </c>
      <c r="G89" s="57">
        <v>-911133</v>
      </c>
      <c r="H89" s="57">
        <v>5887305</v>
      </c>
      <c r="I89" s="4" t="s">
        <v>17</v>
      </c>
    </row>
    <row r="90" spans="4:9" ht="20.100000000000001" customHeight="1">
      <c r="D90" s="10" t="s">
        <v>44</v>
      </c>
      <c r="E90" s="57">
        <v>-2040681</v>
      </c>
      <c r="F90" s="57">
        <v>-9037744</v>
      </c>
      <c r="G90" s="57">
        <v>-9230195</v>
      </c>
      <c r="H90" s="57">
        <v>-12805244</v>
      </c>
      <c r="I90" s="4" t="s">
        <v>18</v>
      </c>
    </row>
    <row r="91" spans="4:9" ht="20.100000000000001" customHeight="1">
      <c r="D91" s="10" t="s">
        <v>45</v>
      </c>
      <c r="E91" s="57">
        <v>-6005291</v>
      </c>
      <c r="F91" s="57">
        <v>-1086913</v>
      </c>
      <c r="G91" s="57">
        <v>10741191</v>
      </c>
      <c r="H91" s="57">
        <v>5966335</v>
      </c>
      <c r="I91" s="4" t="s">
        <v>19</v>
      </c>
    </row>
    <row r="92" spans="4:9" ht="20.100000000000001" customHeight="1">
      <c r="D92" s="21" t="s">
        <v>47</v>
      </c>
      <c r="E92" s="58">
        <v>334330</v>
      </c>
      <c r="F92" s="58">
        <v>556650</v>
      </c>
      <c r="G92" s="58">
        <v>893804</v>
      </c>
      <c r="H92" s="58">
        <v>293941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4.7246666666666666E-2</v>
      </c>
      <c r="F96" s="22">
        <f>+F8*100/F10</f>
        <v>0.99561333333333335</v>
      </c>
      <c r="G96" s="22">
        <f>+G8*100/G10</f>
        <v>1.0401</v>
      </c>
      <c r="H96" s="22">
        <f>+H8*100/H10</f>
        <v>1.0704133333333334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0.1894498</v>
      </c>
      <c r="F97" s="13">
        <f>+F84/F10</f>
        <v>0.15354826666666666</v>
      </c>
      <c r="G97" s="13">
        <f>+G84/G10</f>
        <v>0.21249766666666667</v>
      </c>
      <c r="H97" s="13">
        <f>+H84/H10</f>
        <v>0.23924213333333333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2.1113377999999998</v>
      </c>
      <c r="F99" s="13">
        <f>+F59/F10</f>
        <v>1.921888</v>
      </c>
      <c r="G99" s="13">
        <f>+G59/G10</f>
        <v>1.7683397333333333</v>
      </c>
      <c r="H99" s="13">
        <f>+H59/H10</f>
        <v>1.5558420666666666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8.0232335953904403</v>
      </c>
      <c r="F100" s="13">
        <f>+F11/F84</f>
        <v>13.025220299892672</v>
      </c>
      <c r="G100" s="13">
        <f>+G11/G84</f>
        <v>9.458927392143913</v>
      </c>
      <c r="H100" s="13">
        <f>+H11/H84</f>
        <v>6.8967784938661865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0.71992269545877496</v>
      </c>
      <c r="F103" s="23">
        <f>+F11/F59</f>
        <v>1.0406433673554338</v>
      </c>
      <c r="G103" s="23">
        <f>+G11/G59</f>
        <v>1.1366594111478427</v>
      </c>
      <c r="H103" s="23">
        <f>+H11/H59</f>
        <v>1.0605189532733634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15.411225764046275</v>
      </c>
      <c r="F105" s="30">
        <f>+F67*100/F65</f>
        <v>14.238021473702382</v>
      </c>
      <c r="G105" s="30">
        <f>+G67*100/G65</f>
        <v>19.611948191354177</v>
      </c>
      <c r="H105" s="30">
        <f>+H67*100/H65</f>
        <v>22.866540468197453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9.3142040309432765</v>
      </c>
      <c r="F106" s="31">
        <f>+F75*100/F65</f>
        <v>7.9206947353676664</v>
      </c>
      <c r="G106" s="31">
        <f>+G75*100/G65</f>
        <v>14.099731495762972</v>
      </c>
      <c r="H106" s="31">
        <f>+H75*100/H65</f>
        <v>17.423150127169638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9.2820715508591665</v>
      </c>
      <c r="F107" s="31">
        <f>+F82*100/F65</f>
        <v>7.6904980749329921</v>
      </c>
      <c r="G107" s="31">
        <f>+G82*100/G65</f>
        <v>13.823171784686265</v>
      </c>
      <c r="H107" s="31">
        <f>+H82*100/H65</f>
        <v>17.161257498747744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7.4126696928560412</v>
      </c>
      <c r="F108" s="31">
        <f>(F82+F76)*100/F30</f>
        <v>5.9879289693408504</v>
      </c>
      <c r="G108" s="31">
        <f>(G82+G76)*100/G30</f>
        <v>8.753985105472271</v>
      </c>
      <c r="H108" s="31">
        <f>(H82+H76)*100/H30</f>
        <v>12.819478663319007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8.9729743861924884</v>
      </c>
      <c r="F109" s="29">
        <f>+F84*100/F59</f>
        <v>7.9894492637795054</v>
      </c>
      <c r="G109" s="29">
        <f>+G84*100/G59</f>
        <v>12.016789684757409</v>
      </c>
      <c r="H109" s="29">
        <f>+H84*100/H59</f>
        <v>15.377019201306251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17.673929767250367</v>
      </c>
      <c r="F111" s="22">
        <f>+F43*100/F30</f>
        <v>25.360601732690331</v>
      </c>
      <c r="G111" s="22">
        <f>+G43*100/G30</f>
        <v>27.341566702446535</v>
      </c>
      <c r="H111" s="22">
        <f>+H43*100/H30</f>
        <v>16.802370581711529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82.326070232749629</v>
      </c>
      <c r="F112" s="13">
        <f>+F59*100/F30</f>
        <v>74.639398267309673</v>
      </c>
      <c r="G112" s="13">
        <f>+G59*100/G30</f>
        <v>72.658433297553458</v>
      </c>
      <c r="H112" s="13">
        <f>+H59*100/H30</f>
        <v>83.197629418288471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289.86881829733164</v>
      </c>
      <c r="F113" s="23">
        <f>+F75/F76</f>
        <v>249.13779341490311</v>
      </c>
      <c r="G113" s="23">
        <f>+G75/G76</f>
        <v>391.05562905941787</v>
      </c>
      <c r="H113" s="23">
        <f>+H75/H76</f>
        <v>496.44324839896444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0.79584575002114688</v>
      </c>
      <c r="F115" s="22">
        <f>+F65/F30</f>
        <v>0.77540840622458429</v>
      </c>
      <c r="G115" s="22">
        <f>+G65/G30</f>
        <v>0.63163586864191701</v>
      </c>
      <c r="H115" s="22">
        <f>+H65/H30</f>
        <v>0.74547657429039593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1.2447814714122241</v>
      </c>
      <c r="F116" s="13">
        <f>+F65/F28</f>
        <v>1.1691405063999007</v>
      </c>
      <c r="G116" s="13">
        <f>+G65/G28</f>
        <v>1.0083012548093189</v>
      </c>
      <c r="H116" s="13">
        <f>+H65/H28</f>
        <v>1.0679609813411839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4.3272488880091133</v>
      </c>
      <c r="F117" s="23">
        <f>+F65/F120</f>
        <v>9.3237863673403947</v>
      </c>
      <c r="G117" s="23">
        <f>+G65/G120</f>
        <v>6.3069823213829768</v>
      </c>
      <c r="H117" s="23">
        <f>+H65/H120</f>
        <v>5.5657909428318613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2.0406001916459711</v>
      </c>
      <c r="F119" s="59">
        <f>+F23/F39</f>
        <v>1.3279281031388772</v>
      </c>
      <c r="G119" s="59">
        <f>+G23/G39</f>
        <v>1.3662872267460511</v>
      </c>
      <c r="H119" s="59">
        <f>+H23/H39</f>
        <v>1.7971435788233718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14150071</v>
      </c>
      <c r="F120" s="58">
        <f>+F23-F39</f>
        <v>6424205</v>
      </c>
      <c r="G120" s="58">
        <f>+G23-G39</f>
        <v>7312167</v>
      </c>
      <c r="H120" s="58">
        <f>+H23-H39</f>
        <v>7514203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2010-09-22T12:19:16Z</dcterms:modified>
</cp:coreProperties>
</file>